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ity of Charleston, WV\HOME ARP Program\Application\Housing Development\"/>
    </mc:Choice>
  </mc:AlternateContent>
  <xr:revisionPtr revIDLastSave="0" documentId="13_ncr:1_{6D72F890-AA6B-46BB-8A64-AD33226C66D1}" xr6:coauthVersionLast="47" xr6:coauthVersionMax="47" xr10:uidLastSave="{00000000-0000-0000-0000-000000000000}"/>
  <bookViews>
    <workbookView xWindow="924" yWindow="2292" windowWidth="21780" windowHeight="10500" xr2:uid="{2201EE3E-1BCC-4402-9985-1FABE7D8A7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6" i="1" l="1"/>
  <c r="E86" i="1"/>
  <c r="F86" i="1"/>
  <c r="G86" i="1"/>
  <c r="H86" i="1"/>
  <c r="I86" i="1"/>
  <c r="J86" i="1"/>
  <c r="K86" i="1"/>
  <c r="L86" i="1"/>
  <c r="M86" i="1"/>
  <c r="N86" i="1"/>
  <c r="C86" i="1"/>
  <c r="D75" i="1"/>
  <c r="E75" i="1"/>
  <c r="F75" i="1"/>
  <c r="G75" i="1"/>
  <c r="H75" i="1"/>
  <c r="I75" i="1"/>
  <c r="J75" i="1"/>
  <c r="K75" i="1"/>
  <c r="L75" i="1"/>
  <c r="M75" i="1"/>
  <c r="N75" i="1"/>
  <c r="C75" i="1"/>
  <c r="D63" i="1"/>
  <c r="E63" i="1"/>
  <c r="F63" i="1"/>
  <c r="G63" i="1"/>
  <c r="H63" i="1"/>
  <c r="I63" i="1"/>
  <c r="J63" i="1"/>
  <c r="K63" i="1"/>
  <c r="K88" i="1" s="1"/>
  <c r="L63" i="1"/>
  <c r="M63" i="1"/>
  <c r="N63" i="1"/>
  <c r="C63" i="1"/>
  <c r="N88" i="1" l="1"/>
  <c r="L88" i="1"/>
  <c r="J88" i="1"/>
  <c r="I88" i="1"/>
  <c r="H88" i="1"/>
  <c r="G88" i="1"/>
  <c r="F88" i="1"/>
  <c r="E88" i="1"/>
  <c r="D88" i="1"/>
  <c r="C88" i="1"/>
  <c r="M88" i="1"/>
</calcChain>
</file>

<file path=xl/sharedStrings.xml><?xml version="1.0" encoding="utf-8"?>
<sst xmlns="http://schemas.openxmlformats.org/spreadsheetml/2006/main" count="111" uniqueCount="99">
  <si>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</si>
  <si>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</si>
  <si>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</si>
  <si>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</si>
  <si>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</si>
  <si>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</si>
  <si>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</si>
  <si>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</si>
  <si>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</si>
  <si>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</si>
  <si>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</si>
  <si>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</si>
  <si>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DEVELOPMENT BUDGET: PROJECTED USES</t>
  </si>
  <si>
    <t>1. Land</t>
  </si>
  <si>
    <t>2. Existing Structures</t>
  </si>
  <si>
    <t>1. Demolition/Clearance</t>
  </si>
  <si>
    <t>2. Site Remediation</t>
  </si>
  <si>
    <t>3. Improvements</t>
  </si>
  <si>
    <t>1. Other Site Work</t>
  </si>
  <si>
    <t>2. New Cosntruction</t>
  </si>
  <si>
    <t>3. Rehabilitaton</t>
  </si>
  <si>
    <t>4. General Requirements</t>
  </si>
  <si>
    <t>5. Builder's Overhead</t>
  </si>
  <si>
    <t>6. Builder Profit</t>
  </si>
  <si>
    <t>7. Performance Bond Prenium</t>
  </si>
  <si>
    <t>8. Construction Contingency</t>
  </si>
  <si>
    <t>1. Architect Fee - Design</t>
  </si>
  <si>
    <t>2. Architect Fee - Construction Supervision</t>
  </si>
  <si>
    <t>3. Engineering Fees</t>
  </si>
  <si>
    <t>1. Project Consultant</t>
  </si>
  <si>
    <t>2. Legal &amp; Organization Expenses</t>
  </si>
  <si>
    <t>3. Syndication Fees</t>
  </si>
  <si>
    <t>4. Market Study</t>
  </si>
  <si>
    <t>5. Survey</t>
  </si>
  <si>
    <t>6. Appraisal</t>
  </si>
  <si>
    <t>7. Soil Boring/Environmental Survey</t>
  </si>
  <si>
    <t>8. Tap Fees &amp; Impact Fees</t>
  </si>
  <si>
    <t>9. Permitting</t>
  </si>
  <si>
    <t>10. Real Estate Attorney</t>
  </si>
  <si>
    <t>11. Costruction Loan Legal</t>
  </si>
  <si>
    <t>1. Construction Insurance</t>
  </si>
  <si>
    <t>2. Construction Interest</t>
  </si>
  <si>
    <t>3. Construction Loan Origination Fee</t>
  </si>
  <si>
    <t>4. Title and Recording Fees</t>
  </si>
  <si>
    <t>1. Credit Report</t>
  </si>
  <si>
    <t>2. Permanent Loan Origination Fee</t>
  </si>
  <si>
    <t>3. Mortgage Broker Fees</t>
  </si>
  <si>
    <t>4. Title and Recording</t>
  </si>
  <si>
    <t>5. Counsel's Fee</t>
  </si>
  <si>
    <t>6. Lender's Councel Fee</t>
  </si>
  <si>
    <t>1. Rent-Up Reserves</t>
  </si>
  <si>
    <t>2. Operating Reserve</t>
  </si>
  <si>
    <t>3. Replacement Reserve</t>
  </si>
  <si>
    <t>1. Develop's Fee</t>
  </si>
  <si>
    <t>1. Relocation Fees</t>
  </si>
  <si>
    <t>1. Marketing/Management</t>
  </si>
  <si>
    <t>2. Operating Expenses</t>
  </si>
  <si>
    <t>3. Taxes</t>
  </si>
  <si>
    <t>4. Insurance</t>
  </si>
  <si>
    <t>5. Interim Income (Subtract from uses)</t>
  </si>
  <si>
    <t>DEVELOPMENT BUDGET: PROJECTED SOURCES</t>
  </si>
  <si>
    <t>1. Predevelopment Loan</t>
  </si>
  <si>
    <t>2. Acquisition/Construction Loan 1</t>
  </si>
  <si>
    <t>3. Acquisition/Construction Loan 2</t>
  </si>
  <si>
    <t>4. Bridge Loan (for Equity)</t>
  </si>
  <si>
    <t>6. Grants # 2 ____________________________</t>
  </si>
  <si>
    <t>5. Grants # 1 ____________________________</t>
  </si>
  <si>
    <t>7. Grants # 3 ____________________________</t>
  </si>
  <si>
    <t>1. Equity Pay-in</t>
  </si>
  <si>
    <t>2. LIHTC Proceeds</t>
  </si>
  <si>
    <t>3. Other Proceeds</t>
  </si>
  <si>
    <t>4. Permanent Loan 1</t>
  </si>
  <si>
    <t>5. Permanent Loan 2</t>
  </si>
  <si>
    <t>6. Grants # 1 ____________________________</t>
  </si>
  <si>
    <t>7. Grants # 2 ____________________________</t>
  </si>
  <si>
    <t>8. Grants # 3 ____________________________</t>
  </si>
  <si>
    <t>1. Total Uses</t>
  </si>
  <si>
    <t>1. Total Interim Sources</t>
  </si>
  <si>
    <t>1. Total Permanent Sources</t>
  </si>
  <si>
    <t>1. Cumulative Difference</t>
  </si>
  <si>
    <t>A.  Acquisition Costs</t>
  </si>
  <si>
    <t>B.  Site Work (not included in construction contract)</t>
  </si>
  <si>
    <t>C.  Construction/Rehabilation (construction contract costs)</t>
  </si>
  <si>
    <t>D.  Architectural and Engineering Fees</t>
  </si>
  <si>
    <t>E.  Other Owner Costs</t>
  </si>
  <si>
    <t>F.  Interim Costs</t>
  </si>
  <si>
    <t>G.  Permanent Financing Fees and Expenses</t>
  </si>
  <si>
    <t>H.  Develop's Fee</t>
  </si>
  <si>
    <t>I.  Initial Project Reserves</t>
  </si>
  <si>
    <t>J.  Tenant Relocation</t>
  </si>
  <si>
    <t>K.  Project Administratiton &amp; Management (during construction only)</t>
  </si>
  <si>
    <t>l.  TOTAL USES</t>
  </si>
  <si>
    <t>M.  Interim Funding Sources</t>
  </si>
  <si>
    <t>N.  TOTAL INTERIM SOURCES</t>
  </si>
  <si>
    <t>O.  Permanent Funding Sources</t>
  </si>
  <si>
    <t>P.  TOTAL PERMANENT SOURCES</t>
  </si>
  <si>
    <t>Q.  Cumulative Difference (Cash Position) (L-N-P)</t>
  </si>
  <si>
    <t>Insert Name of Organization, Name/Type of Development (New Construction/Rehab) Date of Application</t>
  </si>
  <si>
    <t>HOME-ARP Project Development Budget and 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</si>
</sst>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44" fontId="3" fillId="2" borderId="1" xfId="1" applyFont="1" applyFill="1" applyBorder="1" applyAlignment="1">
      <alignment horizontal="center"/>
    </xf>
    <xf numFmtId="44" fontId="3" fillId="2" borderId="10" xfId="1" applyFont="1" applyFill="1" applyBorder="1" applyAlignment="1">
      <alignment horizontal="center"/>
    </xf>
    <xf numFmtId="0" fontId="4" fillId="0" borderId="9" xfId="0" applyFont="1" applyBorder="1"/>
    <xf numFmtId="0" fontId="4" fillId="0" borderId="3" xfId="0" applyFont="1" applyBorder="1"/>
    <xf numFmtId="44" fontId="4" fillId="0" borderId="1" xfId="1" applyFont="1" applyBorder="1" applyAlignment="1">
      <alignment horizontal="center"/>
    </xf>
    <xf numFmtId="44" fontId="4" fillId="0" borderId="10" xfId="1" applyFont="1" applyBorder="1" applyAlignment="1">
      <alignment horizontal="center"/>
    </xf>
    <xf numFmtId="0" fontId="3" fillId="2" borderId="9" xfId="0" applyFont="1" applyFill="1" applyBorder="1"/>
    <xf numFmtId="0" fontId="3" fillId="2" borderId="3" xfId="0" applyFont="1" applyFill="1" applyBorder="1"/>
    <xf numFmtId="44" fontId="5" fillId="2" borderId="1" xfId="1" applyFont="1" applyFill="1" applyBorder="1" applyAlignment="1">
      <alignment horizontal="center"/>
    </xf>
    <xf numFmtId="44" fontId="5" fillId="2" borderId="10" xfId="1" applyFont="1" applyFill="1" applyBorder="1" applyAlignment="1">
      <alignment horizontal="center"/>
    </xf>
    <xf numFmtId="0" fontId="4" fillId="0" borderId="4" xfId="0" applyFont="1" applyBorder="1"/>
    <xf numFmtId="0" fontId="3" fillId="2" borderId="4" xfId="0" applyFont="1" applyFill="1" applyBorder="1"/>
    <xf numFmtId="0" fontId="6" fillId="3" borderId="9" xfId="0" applyFont="1" applyFill="1" applyBorder="1"/>
    <xf numFmtId="0" fontId="7" fillId="3" borderId="4" xfId="0" applyFont="1" applyFill="1" applyBorder="1"/>
    <xf numFmtId="44" fontId="6" fillId="3" borderId="1" xfId="1" applyFont="1" applyFill="1" applyBorder="1" applyAlignment="1">
      <alignment horizontal="center"/>
    </xf>
    <xf numFmtId="44" fontId="6" fillId="3" borderId="10" xfId="1" applyFont="1" applyFill="1" applyBorder="1" applyAlignment="1">
      <alignment horizontal="center"/>
    </xf>
    <xf numFmtId="0" fontId="7" fillId="3" borderId="0" xfId="0" applyFont="1" applyFill="1"/>
    <xf numFmtId="0" fontId="7" fillId="3" borderId="9" xfId="0" applyFont="1" applyFill="1" applyBorder="1"/>
    <xf numFmtId="44" fontId="7" fillId="3" borderId="1" xfId="1" applyFont="1" applyFill="1" applyBorder="1" applyAlignment="1">
      <alignment horizontal="center"/>
    </xf>
    <xf numFmtId="44" fontId="7" fillId="3" borderId="10" xfId="1" applyFont="1" applyFill="1" applyBorder="1" applyAlignment="1">
      <alignment horizontal="center"/>
    </xf>
    <xf numFmtId="44" fontId="4" fillId="0" borderId="0" xfId="1" applyFont="1" applyAlignment="1">
      <alignment horizontal="center"/>
    </xf>
    <xf numFmtId="0" fontId="3" fillId="2" borderId="14" xfId="0" applyFont="1" applyFill="1" applyBorder="1"/>
    <xf numFmtId="0" fontId="3" fillId="2" borderId="2" xfId="0" applyFont="1" applyFill="1" applyBorder="1"/>
    <xf numFmtId="44" fontId="3" fillId="2" borderId="2" xfId="1" applyFont="1" applyFill="1" applyBorder="1" applyAlignment="1">
      <alignment horizontal="center"/>
    </xf>
    <xf numFmtId="44" fontId="3" fillId="2" borderId="15" xfId="1" applyFont="1" applyFill="1" applyBorder="1" applyAlignment="1">
      <alignment horizontal="center"/>
    </xf>
    <xf numFmtId="44" fontId="8" fillId="2" borderId="7" xfId="1" applyFont="1" applyFill="1" applyBorder="1" applyAlignment="1">
      <alignment horizontal="center" vertical="center"/>
    </xf>
    <xf numFmtId="44" fontId="8" fillId="2" borderId="8" xfId="1" applyFont="1" applyFill="1" applyBorder="1" applyAlignment="1">
      <alignment horizontal="center" vertical="center"/>
    </xf>
    <xf numFmtId="0" fontId="9" fillId="0" borderId="0" xfId="0" applyFont="1"/>
    <xf numFmtId="0" fontId="4" fillId="4" borderId="11" xfId="0" applyFont="1" applyFill="1" applyBorder="1"/>
    <xf numFmtId="0" fontId="4" fillId="4" borderId="12" xfId="0" applyFont="1" applyFill="1" applyBorder="1"/>
    <xf numFmtId="44" fontId="4" fillId="4" borderId="13" xfId="1" applyFont="1" applyFill="1" applyBorder="1" applyAlignment="1">
      <alignment horizontal="center"/>
    </xf>
    <xf numFmtId="0" fontId="4" fillId="4" borderId="16" xfId="0" applyFont="1" applyFill="1" applyBorder="1"/>
    <xf numFmtId="0" fontId="4" fillId="0" borderId="17" xfId="0" applyFont="1" applyBorder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DA49-C8E3-4C54-983B-CB53FC106F6B}">
  <dimension ref="A1:N88"/>
  <sheetViews>
    <sheetView tabSelected="1" workbookViewId="0">
      <selection sqref="A1:N1"/>
    </sheetView>
  </sheetViews>
  <sheetFormatPr defaultColWidth="8.77734375" defaultRowHeight="13.8" x14ac:dyDescent="0.25"/>
  <cols>
    <col min="1" max="1" width="3.21875" style="1" customWidth="1"/>
    <col min="2" max="2" width="56.5546875" style="1" customWidth="1"/>
    <col min="3" max="14" width="12.6640625" style="22" customWidth="1"/>
    <col min="15" max="16384" width="8.77734375" style="1"/>
  </cols>
  <sheetData>
    <row r="1" spans="1:14" ht="17.399999999999999" x14ac:dyDescent="0.3">
      <c r="A1" s="42" t="s">
        <v>98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" customHeight="1" thickBot="1" x14ac:dyDescent="0.3">
      <c r="A2" s="34" t="s">
        <v>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s="29" customFormat="1" ht="34.049999999999997" customHeight="1" x14ac:dyDescent="0.25">
      <c r="A3" s="35" t="s">
        <v>12</v>
      </c>
      <c r="B3" s="36"/>
      <c r="C3" s="27" t="s">
        <v>0</v>
      </c>
      <c r="D3" s="27" t="s">
        <v>1</v>
      </c>
      <c r="E3" s="27" t="s">
        <v>2</v>
      </c>
      <c r="F3" s="27" t="s">
        <v>3</v>
      </c>
      <c r="G3" s="27" t="s">
        <v>4</v>
      </c>
      <c r="H3" s="27" t="s">
        <v>5</v>
      </c>
      <c r="I3" s="27" t="s">
        <v>6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x14ac:dyDescent="0.25">
      <c r="A4" s="39" t="s">
        <v>80</v>
      </c>
      <c r="B4" s="4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</row>
    <row r="5" spans="1:14" x14ac:dyDescent="0.25">
      <c r="A5" s="4"/>
      <c r="B5" s="5" t="s">
        <v>13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</row>
    <row r="6" spans="1:14" x14ac:dyDescent="0.25">
      <c r="A6" s="4"/>
      <c r="B6" s="5" t="s">
        <v>14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x14ac:dyDescent="0.25">
      <c r="A7" s="37" t="s">
        <v>81</v>
      </c>
      <c r="B7" s="3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1:14" x14ac:dyDescent="0.25">
      <c r="A8" s="4"/>
      <c r="B8" s="5" t="s">
        <v>15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4" x14ac:dyDescent="0.25">
      <c r="A9" s="4"/>
      <c r="B9" s="5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4" x14ac:dyDescent="0.25">
      <c r="A10" s="4"/>
      <c r="B10" s="5" t="s">
        <v>17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4" x14ac:dyDescent="0.25">
      <c r="A11" s="37" t="s">
        <v>82</v>
      </c>
      <c r="B11" s="3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</row>
    <row r="12" spans="1:14" x14ac:dyDescent="0.25">
      <c r="A12" s="4"/>
      <c r="B12" s="5" t="s">
        <v>18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</row>
    <row r="13" spans="1:14" x14ac:dyDescent="0.25">
      <c r="A13" s="4"/>
      <c r="B13" s="5" t="s">
        <v>19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</row>
    <row r="14" spans="1:14" x14ac:dyDescent="0.25">
      <c r="A14" s="4"/>
      <c r="B14" s="5" t="s">
        <v>20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</row>
    <row r="15" spans="1:14" x14ac:dyDescent="0.25">
      <c r="A15" s="4"/>
      <c r="B15" s="5" t="s">
        <v>21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</row>
    <row r="16" spans="1:14" x14ac:dyDescent="0.25">
      <c r="A16" s="4"/>
      <c r="B16" s="5" t="s">
        <v>22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</row>
    <row r="17" spans="1:14" x14ac:dyDescent="0.25">
      <c r="A17" s="4"/>
      <c r="B17" s="5" t="s">
        <v>23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</row>
    <row r="18" spans="1:14" x14ac:dyDescent="0.25">
      <c r="A18" s="4"/>
      <c r="B18" s="5" t="s">
        <v>24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</row>
    <row r="19" spans="1:14" x14ac:dyDescent="0.25">
      <c r="A19" s="4"/>
      <c r="B19" s="5" t="s">
        <v>25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</row>
    <row r="20" spans="1:14" x14ac:dyDescent="0.25">
      <c r="A20" s="8" t="s">
        <v>83</v>
      </c>
      <c r="B20" s="9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</row>
    <row r="21" spans="1:14" x14ac:dyDescent="0.25">
      <c r="A21" s="4"/>
      <c r="B21" s="5" t="s">
        <v>26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</row>
    <row r="22" spans="1:14" x14ac:dyDescent="0.25">
      <c r="A22" s="4"/>
      <c r="B22" s="5" t="s">
        <v>27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</row>
    <row r="23" spans="1:14" x14ac:dyDescent="0.25">
      <c r="A23" s="4"/>
      <c r="B23" s="5" t="s">
        <v>28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</row>
    <row r="24" spans="1:14" x14ac:dyDescent="0.25">
      <c r="A24" s="8" t="s">
        <v>84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</row>
    <row r="25" spans="1:14" x14ac:dyDescent="0.25">
      <c r="A25" s="4"/>
      <c r="B25" s="5" t="s">
        <v>29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</row>
    <row r="26" spans="1:14" x14ac:dyDescent="0.25">
      <c r="A26" s="4"/>
      <c r="B26" s="5" t="s">
        <v>30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7"/>
    </row>
    <row r="27" spans="1:14" x14ac:dyDescent="0.25">
      <c r="A27" s="4"/>
      <c r="B27" s="5" t="s">
        <v>31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7"/>
    </row>
    <row r="28" spans="1:14" x14ac:dyDescent="0.25">
      <c r="A28" s="4"/>
      <c r="B28" s="5" t="s">
        <v>32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</row>
    <row r="29" spans="1:14" x14ac:dyDescent="0.25">
      <c r="A29" s="4"/>
      <c r="B29" s="5" t="s">
        <v>33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7"/>
    </row>
    <row r="30" spans="1:14" x14ac:dyDescent="0.25">
      <c r="A30" s="4"/>
      <c r="B30" s="5" t="s">
        <v>34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7"/>
    </row>
    <row r="31" spans="1:14" x14ac:dyDescent="0.25">
      <c r="A31" s="4"/>
      <c r="B31" s="5" t="s">
        <v>35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7"/>
    </row>
    <row r="32" spans="1:14" x14ac:dyDescent="0.25">
      <c r="A32" s="4"/>
      <c r="B32" s="5" t="s">
        <v>36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7"/>
    </row>
    <row r="33" spans="1:14" x14ac:dyDescent="0.25">
      <c r="A33" s="4"/>
      <c r="B33" s="5" t="s">
        <v>37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7"/>
    </row>
    <row r="34" spans="1:14" x14ac:dyDescent="0.25">
      <c r="A34" s="4"/>
      <c r="B34" s="5" t="s">
        <v>38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7"/>
    </row>
    <row r="35" spans="1:14" x14ac:dyDescent="0.25">
      <c r="A35" s="4"/>
      <c r="B35" s="5" t="s">
        <v>39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7"/>
    </row>
    <row r="36" spans="1:14" x14ac:dyDescent="0.25">
      <c r="A36" s="8" t="s">
        <v>85</v>
      </c>
      <c r="B36" s="9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5">
      <c r="A37" s="4"/>
      <c r="B37" s="5" t="s">
        <v>40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7"/>
    </row>
    <row r="38" spans="1:14" x14ac:dyDescent="0.25">
      <c r="A38" s="4"/>
      <c r="B38" s="5" t="s">
        <v>41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7"/>
    </row>
    <row r="39" spans="1:14" x14ac:dyDescent="0.25">
      <c r="A39" s="4"/>
      <c r="B39" s="5" t="s">
        <v>42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7"/>
    </row>
    <row r="40" spans="1:14" x14ac:dyDescent="0.25">
      <c r="A40" s="4"/>
      <c r="B40" s="5" t="s">
        <v>43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7"/>
    </row>
    <row r="41" spans="1:14" x14ac:dyDescent="0.25">
      <c r="A41" s="8" t="s">
        <v>86</v>
      </c>
      <c r="B41" s="9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5">
      <c r="A42" s="4"/>
      <c r="B42" s="5" t="s">
        <v>44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7"/>
    </row>
    <row r="43" spans="1:14" x14ac:dyDescent="0.25">
      <c r="A43" s="4"/>
      <c r="B43" s="5" t="s">
        <v>45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7"/>
    </row>
    <row r="44" spans="1:14" x14ac:dyDescent="0.25">
      <c r="A44" s="4"/>
      <c r="B44" s="5" t="s">
        <v>46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7"/>
    </row>
    <row r="45" spans="1:14" x14ac:dyDescent="0.25">
      <c r="A45" s="4"/>
      <c r="B45" s="5" t="s">
        <v>47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7"/>
    </row>
    <row r="46" spans="1:14" x14ac:dyDescent="0.25">
      <c r="A46" s="4"/>
      <c r="B46" s="5" t="s">
        <v>48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7"/>
    </row>
    <row r="47" spans="1:14" x14ac:dyDescent="0.25">
      <c r="A47" s="4"/>
      <c r="B47" s="12" t="s">
        <v>49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7"/>
    </row>
    <row r="48" spans="1:14" x14ac:dyDescent="0.25">
      <c r="A48" s="8" t="s">
        <v>87</v>
      </c>
      <c r="B48" s="1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3"/>
    </row>
    <row r="49" spans="1:14" s="18" customFormat="1" x14ac:dyDescent="0.25">
      <c r="A49" s="14"/>
      <c r="B49" s="15" t="s">
        <v>53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7"/>
    </row>
    <row r="50" spans="1:14" x14ac:dyDescent="0.25">
      <c r="A50" s="8" t="s">
        <v>88</v>
      </c>
      <c r="B50" s="1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3"/>
    </row>
    <row r="51" spans="1:14" x14ac:dyDescent="0.25">
      <c r="A51" s="4"/>
      <c r="B51" s="12" t="s">
        <v>50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7"/>
    </row>
    <row r="52" spans="1:14" x14ac:dyDescent="0.25">
      <c r="A52" s="4"/>
      <c r="B52" s="12" t="s">
        <v>51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7"/>
    </row>
    <row r="53" spans="1:14" x14ac:dyDescent="0.25">
      <c r="A53" s="4"/>
      <c r="B53" s="12" t="s">
        <v>52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7"/>
    </row>
    <row r="54" spans="1:14" x14ac:dyDescent="0.25">
      <c r="A54" s="8" t="s">
        <v>89</v>
      </c>
      <c r="B54" s="1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3"/>
    </row>
    <row r="55" spans="1:14" x14ac:dyDescent="0.25">
      <c r="A55" s="4"/>
      <c r="B55" s="12" t="s">
        <v>54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7"/>
    </row>
    <row r="56" spans="1:14" x14ac:dyDescent="0.25">
      <c r="A56" s="37" t="s">
        <v>90</v>
      </c>
      <c r="B56" s="38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3"/>
    </row>
    <row r="57" spans="1:14" x14ac:dyDescent="0.25">
      <c r="A57" s="19"/>
      <c r="B57" s="15" t="s">
        <v>55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1"/>
    </row>
    <row r="58" spans="1:14" x14ac:dyDescent="0.25">
      <c r="A58" s="19"/>
      <c r="B58" s="15" t="s">
        <v>56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1"/>
    </row>
    <row r="59" spans="1:14" x14ac:dyDescent="0.25">
      <c r="A59" s="19"/>
      <c r="B59" s="15" t="s">
        <v>57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1"/>
    </row>
    <row r="60" spans="1:14" x14ac:dyDescent="0.25">
      <c r="A60" s="19"/>
      <c r="B60" s="15" t="s">
        <v>58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1"/>
    </row>
    <row r="61" spans="1:14" x14ac:dyDescent="0.25">
      <c r="A61" s="19"/>
      <c r="B61" s="15" t="s">
        <v>59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1"/>
    </row>
    <row r="62" spans="1:14" x14ac:dyDescent="0.25">
      <c r="A62" s="8" t="s">
        <v>91</v>
      </c>
      <c r="B62" s="1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3"/>
    </row>
    <row r="63" spans="1:14" ht="14.4" thickBot="1" x14ac:dyDescent="0.3">
      <c r="A63" s="30"/>
      <c r="B63" s="31" t="s">
        <v>76</v>
      </c>
      <c r="C63" s="32">
        <f>C5+C6+C8+C9+C10+C12+C13+C14+C15+C16+C17+C18+C19+C21+C22+C23+C25+C26+C27+C28+C29+C30+C31+C32+C33+C34+C35+C37+C38+C39+C40+C42+C43+C44+C45+C46+C47+C49+C51+C52+C53+C55+C57+C58++C59+C60+C61</f>
        <v>0</v>
      </c>
      <c r="D63" s="32">
        <f t="shared" ref="D63:N63" si="0">D5+D6+D8+D9+D10+D12+D13+D14+D15+D16+D17+D18+D19+D21+D22+D23+D25+D26+D27+D28+D29+D30+D31+D32+D33+D34+D35+D37+D38+D39+D40+D42+D43+D44+D45+D46+D47+D49+D51+D52+D53+D55+D57+D58++D59+D60+D61</f>
        <v>0</v>
      </c>
      <c r="E63" s="32">
        <f t="shared" si="0"/>
        <v>0</v>
      </c>
      <c r="F63" s="32">
        <f t="shared" si="0"/>
        <v>0</v>
      </c>
      <c r="G63" s="32">
        <f t="shared" si="0"/>
        <v>0</v>
      </c>
      <c r="H63" s="32">
        <f t="shared" si="0"/>
        <v>0</v>
      </c>
      <c r="I63" s="32">
        <f t="shared" si="0"/>
        <v>0</v>
      </c>
      <c r="J63" s="32">
        <f t="shared" si="0"/>
        <v>0</v>
      </c>
      <c r="K63" s="32">
        <f t="shared" si="0"/>
        <v>0</v>
      </c>
      <c r="L63" s="32">
        <f t="shared" si="0"/>
        <v>0</v>
      </c>
      <c r="M63" s="32">
        <f t="shared" si="0"/>
        <v>0</v>
      </c>
      <c r="N63" s="32">
        <f t="shared" si="0"/>
        <v>0</v>
      </c>
    </row>
    <row r="64" spans="1:14" ht="14.4" thickBot="1" x14ac:dyDescent="0.3"/>
    <row r="65" spans="1:14" ht="15.6" x14ac:dyDescent="0.25">
      <c r="A65" s="35" t="s">
        <v>60</v>
      </c>
      <c r="B65" s="36"/>
      <c r="C65" s="27" t="s">
        <v>0</v>
      </c>
      <c r="D65" s="27" t="s">
        <v>1</v>
      </c>
      <c r="E65" s="27" t="s">
        <v>2</v>
      </c>
      <c r="F65" s="27" t="s">
        <v>3</v>
      </c>
      <c r="G65" s="27" t="s">
        <v>4</v>
      </c>
      <c r="H65" s="27" t="s">
        <v>5</v>
      </c>
      <c r="I65" s="27" t="s">
        <v>6</v>
      </c>
      <c r="J65" s="27" t="s">
        <v>7</v>
      </c>
      <c r="K65" s="27" t="s">
        <v>8</v>
      </c>
      <c r="L65" s="27" t="s">
        <v>9</v>
      </c>
      <c r="M65" s="27" t="s">
        <v>10</v>
      </c>
      <c r="N65" s="28" t="s">
        <v>11</v>
      </c>
    </row>
    <row r="66" spans="1:14" x14ac:dyDescent="0.25">
      <c r="A66" s="23" t="s">
        <v>92</v>
      </c>
      <c r="B66" s="24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6"/>
    </row>
    <row r="67" spans="1:14" x14ac:dyDescent="0.25">
      <c r="A67" s="4"/>
      <c r="B67" s="5" t="s">
        <v>61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7"/>
    </row>
    <row r="68" spans="1:14" x14ac:dyDescent="0.25">
      <c r="A68" s="4"/>
      <c r="B68" s="5" t="s">
        <v>62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7"/>
    </row>
    <row r="69" spans="1:14" x14ac:dyDescent="0.25">
      <c r="A69" s="4"/>
      <c r="B69" s="5" t="s">
        <v>63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7"/>
    </row>
    <row r="70" spans="1:14" x14ac:dyDescent="0.25">
      <c r="A70" s="4"/>
      <c r="B70" s="5" t="s">
        <v>64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7"/>
    </row>
    <row r="71" spans="1:14" x14ac:dyDescent="0.25">
      <c r="A71" s="4"/>
      <c r="B71" s="5" t="s">
        <v>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7"/>
    </row>
    <row r="72" spans="1:14" x14ac:dyDescent="0.25">
      <c r="A72" s="4"/>
      <c r="B72" s="5" t="s">
        <v>65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7"/>
    </row>
    <row r="73" spans="1:14" x14ac:dyDescent="0.25">
      <c r="A73" s="4"/>
      <c r="B73" s="5" t="s">
        <v>67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7"/>
    </row>
    <row r="74" spans="1:14" x14ac:dyDescent="0.25">
      <c r="A74" s="8" t="s">
        <v>93</v>
      </c>
      <c r="B74" s="9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</row>
    <row r="75" spans="1:14" x14ac:dyDescent="0.25">
      <c r="A75" s="4"/>
      <c r="B75" s="5" t="s">
        <v>77</v>
      </c>
      <c r="C75" s="6">
        <f>C67+C68+C69+C70+C71+C72+C73</f>
        <v>0</v>
      </c>
      <c r="D75" s="6">
        <f t="shared" ref="D75:N75" si="1">D67+D68+D69+D70+D71+D72+D73</f>
        <v>0</v>
      </c>
      <c r="E75" s="6">
        <f t="shared" si="1"/>
        <v>0</v>
      </c>
      <c r="F75" s="6">
        <f t="shared" si="1"/>
        <v>0</v>
      </c>
      <c r="G75" s="6">
        <f t="shared" si="1"/>
        <v>0</v>
      </c>
      <c r="H75" s="6">
        <f t="shared" si="1"/>
        <v>0</v>
      </c>
      <c r="I75" s="6">
        <f t="shared" si="1"/>
        <v>0</v>
      </c>
      <c r="J75" s="6">
        <f t="shared" si="1"/>
        <v>0</v>
      </c>
      <c r="K75" s="6">
        <f t="shared" si="1"/>
        <v>0</v>
      </c>
      <c r="L75" s="6">
        <f t="shared" si="1"/>
        <v>0</v>
      </c>
      <c r="M75" s="6">
        <f t="shared" si="1"/>
        <v>0</v>
      </c>
      <c r="N75" s="6">
        <f t="shared" si="1"/>
        <v>0</v>
      </c>
    </row>
    <row r="76" spans="1:14" x14ac:dyDescent="0.25">
      <c r="A76" s="8" t="s">
        <v>94</v>
      </c>
      <c r="B76" s="9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</row>
    <row r="77" spans="1:14" x14ac:dyDescent="0.25">
      <c r="A77" s="4"/>
      <c r="B77" s="5" t="s">
        <v>68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7"/>
    </row>
    <row r="78" spans="1:14" x14ac:dyDescent="0.25">
      <c r="A78" s="4"/>
      <c r="B78" s="5" t="s">
        <v>69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7"/>
    </row>
    <row r="79" spans="1:14" x14ac:dyDescent="0.25">
      <c r="A79" s="4"/>
      <c r="B79" s="5" t="s">
        <v>70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7"/>
    </row>
    <row r="80" spans="1:14" x14ac:dyDescent="0.25">
      <c r="A80" s="4"/>
      <c r="B80" s="5" t="s">
        <v>71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7"/>
    </row>
    <row r="81" spans="1:14" x14ac:dyDescent="0.25">
      <c r="A81" s="4"/>
      <c r="B81" s="5" t="s">
        <v>72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7"/>
    </row>
    <row r="82" spans="1:14" x14ac:dyDescent="0.25">
      <c r="A82" s="4"/>
      <c r="B82" s="5" t="s">
        <v>73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7"/>
    </row>
    <row r="83" spans="1:14" x14ac:dyDescent="0.25">
      <c r="A83" s="4"/>
      <c r="B83" s="5" t="s">
        <v>74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7"/>
    </row>
    <row r="84" spans="1:14" x14ac:dyDescent="0.25">
      <c r="A84" s="4"/>
      <c r="B84" s="5" t="s">
        <v>75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7"/>
    </row>
    <row r="85" spans="1:14" x14ac:dyDescent="0.25">
      <c r="A85" s="8" t="s">
        <v>95</v>
      </c>
      <c r="B85" s="9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</row>
    <row r="86" spans="1:14" x14ac:dyDescent="0.25">
      <c r="A86" s="4"/>
      <c r="B86" s="5" t="s">
        <v>78</v>
      </c>
      <c r="C86" s="6">
        <f>C77+C78+C79+C80+C81+C82+C83+C84</f>
        <v>0</v>
      </c>
      <c r="D86" s="6">
        <f t="shared" ref="D86:N86" si="2">D77+D78+D79+D80+D81+D82+D83+D84</f>
        <v>0</v>
      </c>
      <c r="E86" s="6">
        <f t="shared" si="2"/>
        <v>0</v>
      </c>
      <c r="F86" s="6">
        <f t="shared" si="2"/>
        <v>0</v>
      </c>
      <c r="G86" s="6">
        <f t="shared" si="2"/>
        <v>0</v>
      </c>
      <c r="H86" s="6">
        <f t="shared" si="2"/>
        <v>0</v>
      </c>
      <c r="I86" s="6">
        <f t="shared" si="2"/>
        <v>0</v>
      </c>
      <c r="J86" s="6">
        <f t="shared" si="2"/>
        <v>0</v>
      </c>
      <c r="K86" s="6">
        <f t="shared" si="2"/>
        <v>0</v>
      </c>
      <c r="L86" s="6">
        <f t="shared" si="2"/>
        <v>0</v>
      </c>
      <c r="M86" s="6">
        <f t="shared" si="2"/>
        <v>0</v>
      </c>
      <c r="N86" s="6">
        <f t="shared" si="2"/>
        <v>0</v>
      </c>
    </row>
    <row r="87" spans="1:14" x14ac:dyDescent="0.25">
      <c r="A87" s="8" t="s">
        <v>96</v>
      </c>
      <c r="B87" s="9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</row>
    <row r="88" spans="1:14" ht="14.4" thickBot="1" x14ac:dyDescent="0.3">
      <c r="A88" s="30"/>
      <c r="B88" s="33" t="s">
        <v>79</v>
      </c>
      <c r="C88" s="32">
        <f>C63-C75-C86</f>
        <v>0</v>
      </c>
      <c r="D88" s="32">
        <f t="shared" ref="D88:N88" si="3">D63-D75-D86</f>
        <v>0</v>
      </c>
      <c r="E88" s="32">
        <f t="shared" si="3"/>
        <v>0</v>
      </c>
      <c r="F88" s="32">
        <f t="shared" si="3"/>
        <v>0</v>
      </c>
      <c r="G88" s="32">
        <f t="shared" si="3"/>
        <v>0</v>
      </c>
      <c r="H88" s="32">
        <f t="shared" si="3"/>
        <v>0</v>
      </c>
      <c r="I88" s="32">
        <f t="shared" si="3"/>
        <v>0</v>
      </c>
      <c r="J88" s="32">
        <f t="shared" si="3"/>
        <v>0</v>
      </c>
      <c r="K88" s="32">
        <f t="shared" si="3"/>
        <v>0</v>
      </c>
      <c r="L88" s="32">
        <f t="shared" si="3"/>
        <v>0</v>
      </c>
      <c r="M88" s="32">
        <f t="shared" si="3"/>
        <v>0</v>
      </c>
      <c r="N88" s="32">
        <f t="shared" si="3"/>
        <v>0</v>
      </c>
    </row>
  </sheetData>
  <mergeCells count="8">
    <mergeCell ref="A65:B65"/>
    <mergeCell ref="A56:B56"/>
    <mergeCell ref="A1:N1"/>
    <mergeCell ref="A2:N2"/>
    <mergeCell ref="A3:B3"/>
    <mergeCell ref="A7:B7"/>
    <mergeCell ref="A4:B4"/>
    <mergeCell ref="A11:B11"/>
  </mergeCells>
  <phoneticPr fontId="2" type="noConversion"/>
  <pageMargins left="0.7" right="0.7" top="0.75" bottom="0.75" header="0.3" footer="0.3"/>
  <pageSetup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Haglund</dc:creator>
  <cp:lastModifiedBy>David Jordan</cp:lastModifiedBy>
  <dcterms:created xsi:type="dcterms:W3CDTF">2026-05-14T12:26:04Z</dcterms:created>
  <dcterms:modified xsi:type="dcterms:W3CDTF">2026-05-27T20:02:51Z</dcterms:modified>
</cp:coreProperties>
</file>